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Eigene Dateien\Excel\DWA IQK-Karten\IQK Karten fertig\"/>
    </mc:Choice>
  </mc:AlternateContent>
  <workbookProtection workbookPassword="D35D" lockStructure="1"/>
  <bookViews>
    <workbookView xWindow="0" yWindow="0" windowWidth="28800" windowHeight="11760"/>
  </bookViews>
  <sheets>
    <sheet name="Vergleich" sheetId="6" r:id="rId1"/>
  </sheets>
  <definedNames>
    <definedName name="_xlnm.Print_Area" localSheetId="0">Vergleich!$A$1:$L$28</definedName>
  </definedNames>
  <calcPr calcId="152511"/>
</workbook>
</file>

<file path=xl/calcChain.xml><?xml version="1.0" encoding="utf-8"?>
<calcChain xmlns="http://schemas.openxmlformats.org/spreadsheetml/2006/main">
  <c r="K23" i="6" l="1"/>
  <c r="J23" i="6" l="1"/>
  <c r="I12" i="6"/>
  <c r="J12" i="6" s="1"/>
  <c r="K12" i="6" s="1"/>
  <c r="I13" i="6"/>
  <c r="J13" i="6"/>
  <c r="K13" i="6" s="1"/>
  <c r="I14" i="6"/>
  <c r="J14" i="6" s="1"/>
  <c r="K14" i="6" s="1"/>
  <c r="I15" i="6"/>
  <c r="J15" i="6" s="1"/>
  <c r="K15" i="6" s="1"/>
  <c r="I16" i="6"/>
  <c r="J16" i="6" s="1"/>
  <c r="K16" i="6" s="1"/>
  <c r="I17" i="6"/>
  <c r="J17" i="6" s="1"/>
  <c r="K17" i="6" s="1"/>
  <c r="I18" i="6"/>
  <c r="J18" i="6" s="1"/>
  <c r="K18" i="6" s="1"/>
  <c r="I19" i="6"/>
  <c r="J19" i="6" s="1"/>
  <c r="K19" i="6" s="1"/>
  <c r="I20" i="6"/>
  <c r="J20" i="6" s="1"/>
  <c r="K20" i="6" s="1"/>
  <c r="I21" i="6"/>
  <c r="J21" i="6" s="1"/>
  <c r="K21" i="6" s="1"/>
  <c r="I22" i="6"/>
  <c r="J22" i="6" s="1"/>
  <c r="K22" i="6" s="1"/>
  <c r="I23" i="6"/>
</calcChain>
</file>

<file path=xl/comments1.xml><?xml version="1.0" encoding="utf-8"?>
<comments xmlns="http://schemas.openxmlformats.org/spreadsheetml/2006/main">
  <authors>
    <author>Roland</author>
  </authors>
  <commentList>
    <comment ref="J24" authorId="0" shapeId="0">
      <text>
        <r>
          <rPr>
            <sz val="9"/>
            <color indexed="10"/>
            <rFont val="Segoe UI"/>
            <family val="2"/>
          </rPr>
          <t>ACHTUNG!  
Tragen sie hier die 
zulässige Abweichung 
aus IQK - Karte 2 ein.</t>
        </r>
      </text>
    </comment>
  </commentList>
</comments>
</file>

<file path=xl/sharedStrings.xml><?xml version="1.0" encoding="utf-8"?>
<sst xmlns="http://schemas.openxmlformats.org/spreadsheetml/2006/main" count="28" uniqueCount="26">
  <si>
    <t>Datum</t>
  </si>
  <si>
    <t>Name</t>
  </si>
  <si>
    <t>Abweichung</t>
  </si>
  <si>
    <t>Sollwert</t>
  </si>
  <si>
    <t>Bewertung:</t>
  </si>
  <si>
    <t>Qualitätsziel erfüllt?</t>
  </si>
  <si>
    <t>mg/l</t>
  </si>
  <si>
    <t>%</t>
  </si>
  <si>
    <t>Festgelegte zulässige Abweichung in %:</t>
  </si>
  <si>
    <t>Parameter</t>
  </si>
  <si>
    <t>Mittelwert</t>
  </si>
  <si>
    <t>des Mittels</t>
  </si>
  <si>
    <t>vom Soll-</t>
  </si>
  <si>
    <t>wert</t>
  </si>
  <si>
    <t>oder Mittel</t>
  </si>
  <si>
    <t>aus den</t>
  </si>
  <si>
    <t>Vergleichs-</t>
  </si>
  <si>
    <t>messungen</t>
  </si>
  <si>
    <t xml:space="preserve">IQK-Karte 6 – Vergleichsmessungen  </t>
  </si>
  <si>
    <t>Abwasseranlage:</t>
  </si>
  <si>
    <t>Blatt 1 - Labor</t>
  </si>
  <si>
    <t xml:space="preserve">       Betriebsverantwortliche/r:  </t>
  </si>
  <si>
    <t>Datum / Unterschrift</t>
  </si>
  <si>
    <t>Proben-
bezeichnung</t>
  </si>
  <si>
    <t>Abweichung
relativ</t>
  </si>
  <si>
    <t xml:space="preserve"> ACHTUNG! Festgelegte zulässige Abweichung eintragen!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</si>
</sst>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Red]&quot;nein!&quot;"/>
  </numFmts>
  <fonts count="14">
    <font>
      <sz val="10"/>
      <name val="Arial"/>
    </font>
    <font>
      <sz val="10"/>
      <name val="Arial"/>
      <family val="2"/>
    </font>
    <font>
      <sz val="12"/>
      <name val="DINOT"/>
      <family val="2"/>
    </font>
    <font>
      <sz val="10"/>
      <name val="DINOT"/>
      <family val="2"/>
    </font>
    <font>
      <sz val="12"/>
      <name val="DINOT-Bold"/>
      <family val="2"/>
    </font>
    <font>
      <sz val="10"/>
      <name val="DINOT-Bold"/>
      <family val="2"/>
    </font>
    <font>
      <b/>
      <sz val="10"/>
      <name val="DINOT"/>
      <family val="2"/>
    </font>
    <font>
      <b/>
      <sz val="10"/>
      <color indexed="10"/>
      <name val="DINOT"/>
      <family val="2"/>
    </font>
    <font>
      <sz val="10"/>
      <name val="DINOT-Medium"/>
      <family val="2"/>
    </font>
    <font>
      <b/>
      <sz val="10"/>
      <name val="DINOT-Medium"/>
    </font>
    <font>
      <sz val="10"/>
      <color theme="0" tint="-0.499984740745262"/>
      <name val="Arial"/>
      <family val="2"/>
    </font>
    <font>
      <sz val="9"/>
      <color indexed="10"/>
      <name val="Segoe UI"/>
      <family val="2"/>
    </font>
    <font>
      <b/>
      <sz val="10"/>
      <name val="DINOT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protection hidden="1"/>
    </xf>
    <xf numFmtId="0" fontId="8" fillId="3" borderId="0" xfId="0" applyFont="1" applyFill="1" applyBorder="1" applyAlignment="1" applyProtection="1">
      <alignment horizontal="center" vertical="center" wrapText="1"/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8" fillId="3" borderId="1" xfId="0" applyFont="1" applyFill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/>
      <protection hidden="1"/>
    </xf>
    <xf numFmtId="0" fontId="8" fillId="3" borderId="11" xfId="0" applyFont="1" applyFill="1" applyBorder="1" applyAlignment="1" applyProtection="1">
      <alignment horizontal="center"/>
      <protection hidden="1"/>
    </xf>
    <xf numFmtId="0" fontId="3" fillId="2" borderId="12" xfId="0" applyFont="1" applyFill="1" applyBorder="1" applyAlignment="1" applyProtection="1">
      <alignment horizontal="center" vertical="center"/>
      <protection hidden="1"/>
    </xf>
    <xf numFmtId="164" fontId="6" fillId="2" borderId="13" xfId="0" applyNumberFormat="1" applyFont="1" applyFill="1" applyBorder="1" applyAlignment="1" applyProtection="1">
      <alignment horizontal="center" vertic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164" fontId="6" fillId="2" borderId="15" xfId="0" applyNumberFormat="1" applyFont="1" applyFill="1" applyBorder="1" applyAlignment="1" applyProtection="1">
      <alignment horizontal="center" vertical="center"/>
      <protection hidden="1"/>
    </xf>
    <xf numFmtId="0" fontId="8" fillId="3" borderId="11" xfId="0" applyFont="1" applyFill="1" applyBorder="1" applyAlignment="1" applyProtection="1">
      <alignment horizontal="center" vertical="center" wrapText="1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9" fillId="0" borderId="18" xfId="0" applyFont="1" applyFill="1" applyBorder="1" applyAlignment="1" applyProtection="1">
      <alignment vertical="center"/>
      <protection hidden="1"/>
    </xf>
    <xf numFmtId="0" fontId="9" fillId="0" borderId="19" xfId="0" applyFont="1" applyFill="1" applyBorder="1" applyAlignment="1" applyProtection="1">
      <alignment vertical="center"/>
      <protection hidden="1"/>
    </xf>
    <xf numFmtId="0" fontId="6" fillId="0" borderId="18" xfId="0" applyFont="1" applyBorder="1" applyAlignment="1" applyProtection="1">
      <alignment horizontal="center" vertical="center"/>
      <protection hidden="1"/>
    </xf>
    <xf numFmtId="0" fontId="3" fillId="0" borderId="19" xfId="0" applyFont="1" applyFill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right" vertical="center"/>
      <protection hidden="1"/>
    </xf>
    <xf numFmtId="0" fontId="7" fillId="0" borderId="21" xfId="0" applyFont="1" applyBorder="1" applyAlignment="1" applyProtection="1">
      <alignment horizontal="center" vertical="center"/>
      <protection locked="0"/>
    </xf>
    <xf numFmtId="0" fontId="3" fillId="3" borderId="22" xfId="0" applyFont="1" applyFill="1" applyBorder="1" applyAlignment="1" applyProtection="1">
      <alignment horizontal="center"/>
      <protection hidden="1"/>
    </xf>
    <xf numFmtId="0" fontId="3" fillId="3" borderId="24" xfId="0" applyFont="1" applyFill="1" applyBorder="1" applyAlignment="1" applyProtection="1">
      <alignment horizontal="center"/>
      <protection hidden="1"/>
    </xf>
    <xf numFmtId="0" fontId="3" fillId="3" borderId="16" xfId="0" applyFont="1" applyFill="1" applyBorder="1" applyAlignment="1" applyProtection="1">
      <alignment horizontal="center"/>
      <protection hidden="1"/>
    </xf>
    <xf numFmtId="0" fontId="3" fillId="3" borderId="17" xfId="0" applyFont="1" applyFill="1" applyBorder="1" applyAlignment="1" applyProtection="1">
      <alignment horizontal="center"/>
      <protection hidden="1"/>
    </xf>
    <xf numFmtId="0" fontId="3" fillId="3" borderId="23" xfId="0" applyFont="1" applyFill="1" applyBorder="1" applyAlignment="1" applyProtection="1">
      <alignment horizontal="center"/>
      <protection hidden="1"/>
    </xf>
    <xf numFmtId="0" fontId="8" fillId="3" borderId="25" xfId="0" applyFont="1" applyFill="1" applyBorder="1" applyAlignment="1" applyProtection="1">
      <alignment horizontal="center" vertical="center" wrapText="1"/>
      <protection hidden="1"/>
    </xf>
    <xf numFmtId="0" fontId="8" fillId="3" borderId="5" xfId="0" applyFont="1" applyFill="1" applyBorder="1" applyAlignment="1" applyProtection="1">
      <alignment horizontal="center" vertical="center" wrapText="1"/>
      <protection hidden="1"/>
    </xf>
    <xf numFmtId="0" fontId="8" fillId="3" borderId="25" xfId="0" applyFont="1" applyFill="1" applyBorder="1" applyAlignment="1" applyProtection="1">
      <alignment horizontal="center"/>
      <protection hidden="1"/>
    </xf>
    <xf numFmtId="0" fontId="8" fillId="3" borderId="5" xfId="0" applyFont="1" applyFill="1" applyBorder="1" applyAlignment="1" applyProtection="1">
      <alignment horizontal="center"/>
      <protection hidden="1"/>
    </xf>
    <xf numFmtId="165" fontId="6" fillId="2" borderId="6" xfId="0" applyNumberFormat="1" applyFont="1" applyFill="1" applyBorder="1" applyAlignment="1" applyProtection="1">
      <alignment horizontal="center" vertical="center"/>
      <protection hidden="1"/>
    </xf>
    <xf numFmtId="165" fontId="6" fillId="2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31" xfId="0" applyFont="1" applyFill="1" applyBorder="1" applyAlignment="1" applyProtection="1">
      <alignment horizontal="center" vertical="center"/>
      <protection locked="0"/>
    </xf>
    <xf numFmtId="0" fontId="3" fillId="2" borderId="32" xfId="0" applyFont="1" applyFill="1" applyBorder="1" applyAlignment="1" applyProtection="1">
      <alignment horizontal="center" vertical="center"/>
      <protection hidden="1"/>
    </xf>
    <xf numFmtId="164" fontId="6" fillId="2" borderId="33" xfId="0" applyNumberFormat="1" applyFont="1" applyFill="1" applyBorder="1" applyAlignment="1" applyProtection="1">
      <alignment horizontal="center" vertical="center"/>
      <protection hidden="1"/>
    </xf>
    <xf numFmtId="165" fontId="6" fillId="2" borderId="30" xfId="0" applyNumberFormat="1" applyFont="1" applyFill="1" applyBorder="1" applyAlignment="1" applyProtection="1">
      <alignment horizontal="center" vertical="center"/>
      <protection hidden="1"/>
    </xf>
    <xf numFmtId="14" fontId="8" fillId="3" borderId="34" xfId="0" applyNumberFormat="1" applyFont="1" applyFill="1" applyBorder="1" applyAlignment="1" applyProtection="1">
      <alignment horizontal="center" vertical="center"/>
      <protection hidden="1"/>
    </xf>
    <xf numFmtId="14" fontId="8" fillId="3" borderId="2" xfId="0" applyNumberFormat="1" applyFont="1" applyFill="1" applyBorder="1" applyAlignment="1" applyProtection="1">
      <alignment horizontal="center" vertical="center"/>
      <protection hidden="1"/>
    </xf>
    <xf numFmtId="0" fontId="8" fillId="3" borderId="28" xfId="0" applyFont="1" applyFill="1" applyBorder="1" applyAlignment="1" applyProtection="1">
      <alignment horizontal="center" vertical="center"/>
      <protection hidden="1"/>
    </xf>
    <xf numFmtId="0" fontId="8" fillId="3" borderId="28" xfId="0" applyFont="1" applyFill="1" applyBorder="1" applyAlignment="1" applyProtection="1">
      <alignment horizontal="center"/>
      <protection hidden="1"/>
    </xf>
    <xf numFmtId="0" fontId="8" fillId="3" borderId="35" xfId="0" applyFont="1" applyFill="1" applyBorder="1" applyAlignment="1" applyProtection="1">
      <alignment horizontal="center"/>
      <protection hidden="1"/>
    </xf>
    <xf numFmtId="0" fontId="8" fillId="3" borderId="36" xfId="0" applyFont="1" applyFill="1" applyBorder="1" applyAlignment="1" applyProtection="1">
      <alignment horizontal="center"/>
      <protection hidden="1"/>
    </xf>
    <xf numFmtId="0" fontId="8" fillId="3" borderId="37" xfId="0" applyFont="1" applyFill="1" applyBorder="1" applyAlignment="1" applyProtection="1">
      <alignment horizontal="center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center"/>
      <protection hidden="1"/>
    </xf>
    <xf numFmtId="0" fontId="3" fillId="3" borderId="23" xfId="0" applyFont="1" applyFill="1" applyBorder="1" applyAlignment="1" applyProtection="1">
      <alignment horizontal="center"/>
      <protection hidden="1"/>
    </xf>
    <xf numFmtId="0" fontId="8" fillId="3" borderId="25" xfId="0" applyFont="1" applyFill="1" applyBorder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/>
      <protection hidden="1"/>
    </xf>
    <xf numFmtId="0" fontId="12" fillId="0" borderId="2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protection locked="0"/>
    </xf>
    <xf numFmtId="14" fontId="3" fillId="0" borderId="26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14" fontId="3" fillId="0" borderId="29" xfId="0" applyNumberFormat="1" applyFont="1" applyFill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14" fontId="3" fillId="0" borderId="27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left" vertical="center"/>
      <protection hidden="1"/>
    </xf>
  </cellXfs>
  <cellStyles count="1">
    <cellStyle name="Standard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84005</xdr:colOff>
      <xdr:row>0</xdr:row>
      <xdr:rowOff>9526</xdr:rowOff>
    </xdr:from>
    <xdr:to>
      <xdr:col>10</xdr:col>
      <xdr:colOff>1521751</xdr:colOff>
      <xdr:row>3</xdr:row>
      <xdr:rowOff>133351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70680" y="9526"/>
          <a:ext cx="1437746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K35"/>
  <sheetViews>
    <sheetView showGridLines="0" tabSelected="1" workbookViewId="0">
      <selection activeCell="D3" sqref="D3:E3"/>
    </sheetView>
  </sheetViews>
  <sheetFormatPr baseColWidth="10" defaultRowHeight="12.75" zeroHeight="1"/>
  <cols>
    <col min="1" max="1" width="1.7109375" style="2" customWidth="1"/>
    <col min="2" max="2" width="11.42578125" style="2"/>
    <col min="3" max="3" width="5.42578125" style="2" customWidth="1"/>
    <col min="4" max="4" width="11.85546875" style="2" customWidth="1"/>
    <col min="5" max="5" width="14.85546875" style="2" customWidth="1"/>
    <col min="6" max="6" width="12.42578125" style="2" customWidth="1"/>
    <col min="7" max="7" width="13.85546875" style="2" customWidth="1"/>
    <col min="8" max="9" width="14.42578125" style="2" customWidth="1"/>
    <col min="10" max="10" width="14.85546875" style="2" customWidth="1"/>
    <col min="11" max="11" width="23" style="2" customWidth="1"/>
    <col min="12" max="12" width="1.7109375" style="2" customWidth="1"/>
    <col min="13" max="16384" width="11.42578125" style="2"/>
  </cols>
  <sheetData>
    <row r="1" spans="2:11" ht="18" customHeight="1">
      <c r="B1" s="74" t="s">
        <v>18</v>
      </c>
      <c r="C1" s="6"/>
      <c r="D1" s="7"/>
      <c r="E1" s="7"/>
      <c r="F1" s="1"/>
      <c r="G1" s="1"/>
      <c r="H1" s="1"/>
      <c r="I1" s="1"/>
      <c r="J1" s="1"/>
      <c r="K1" s="1"/>
    </row>
    <row r="2" spans="2:11" s="4" customFormat="1" ht="15.95" customHeight="1">
      <c r="B2" s="75" t="s">
        <v>20</v>
      </c>
      <c r="C2" s="8"/>
      <c r="D2" s="7"/>
      <c r="E2" s="7"/>
      <c r="F2" s="3"/>
      <c r="G2" s="3"/>
      <c r="H2" s="3"/>
      <c r="I2" s="3"/>
      <c r="J2" s="3"/>
      <c r="K2" s="3"/>
    </row>
    <row r="3" spans="2:11" s="3" customFormat="1" ht="14.1" customHeight="1">
      <c r="B3" s="9" t="s">
        <v>19</v>
      </c>
      <c r="C3" s="9"/>
      <c r="D3" s="64"/>
      <c r="E3" s="64"/>
      <c r="F3" s="9"/>
      <c r="G3" s="5"/>
      <c r="H3" s="5"/>
      <c r="I3" s="11"/>
      <c r="J3" s="5"/>
      <c r="K3" s="5"/>
    </row>
    <row r="4" spans="2:11" ht="14.1" customHeight="1">
      <c r="B4" s="5"/>
      <c r="C4" s="5"/>
      <c r="D4" s="5"/>
      <c r="E4" s="5"/>
      <c r="F4" s="5"/>
      <c r="G4" s="5"/>
      <c r="H4" s="5"/>
      <c r="I4" s="5"/>
      <c r="J4" s="5"/>
      <c r="K4" s="5"/>
    </row>
    <row r="5" spans="2:11" ht="14.1" customHeight="1">
      <c r="B5" s="58">
        <v>1</v>
      </c>
      <c r="C5" s="59"/>
      <c r="D5" s="36">
        <v>2</v>
      </c>
      <c r="E5" s="36">
        <v>3</v>
      </c>
      <c r="F5" s="36">
        <v>4</v>
      </c>
      <c r="G5" s="36">
        <v>5</v>
      </c>
      <c r="H5" s="36">
        <v>6</v>
      </c>
      <c r="I5" s="37">
        <v>7</v>
      </c>
      <c r="J5" s="38">
        <v>8</v>
      </c>
      <c r="K5" s="39">
        <v>9</v>
      </c>
    </row>
    <row r="6" spans="2:11" s="12" customFormat="1" ht="14.1" customHeight="1">
      <c r="B6" s="60" t="s">
        <v>0</v>
      </c>
      <c r="C6" s="61"/>
      <c r="D6" s="57" t="s">
        <v>1</v>
      </c>
      <c r="E6" s="62" t="s">
        <v>23</v>
      </c>
      <c r="F6" s="57" t="s">
        <v>9</v>
      </c>
      <c r="G6" s="57" t="s">
        <v>10</v>
      </c>
      <c r="H6" s="28" t="s">
        <v>3</v>
      </c>
      <c r="I6" s="20" t="s">
        <v>2</v>
      </c>
      <c r="J6" s="72" t="s">
        <v>24</v>
      </c>
      <c r="K6" s="57" t="s">
        <v>4</v>
      </c>
    </row>
    <row r="7" spans="2:11" s="12" customFormat="1" ht="14.1" customHeight="1">
      <c r="B7" s="60"/>
      <c r="C7" s="61"/>
      <c r="D7" s="57"/>
      <c r="E7" s="57"/>
      <c r="F7" s="57"/>
      <c r="G7" s="57"/>
      <c r="H7" s="28" t="s">
        <v>14</v>
      </c>
      <c r="I7" s="20" t="s">
        <v>11</v>
      </c>
      <c r="J7" s="73"/>
      <c r="K7" s="57"/>
    </row>
    <row r="8" spans="2:11" s="12" customFormat="1" ht="14.1" customHeight="1">
      <c r="B8" s="40"/>
      <c r="C8" s="14"/>
      <c r="D8" s="28"/>
      <c r="E8" s="57"/>
      <c r="F8" s="28"/>
      <c r="G8" s="28"/>
      <c r="H8" s="28" t="s">
        <v>15</v>
      </c>
      <c r="I8" s="20" t="s">
        <v>12</v>
      </c>
      <c r="J8" s="73"/>
      <c r="K8" s="28" t="s">
        <v>5</v>
      </c>
    </row>
    <row r="9" spans="2:11" s="12" customFormat="1" ht="14.1" customHeight="1">
      <c r="B9" s="40"/>
      <c r="C9" s="14"/>
      <c r="D9" s="28"/>
      <c r="E9" s="28"/>
      <c r="F9" s="28"/>
      <c r="G9" s="28"/>
      <c r="H9" s="28" t="s">
        <v>16</v>
      </c>
      <c r="I9" s="20" t="s">
        <v>13</v>
      </c>
      <c r="J9" s="27"/>
      <c r="K9" s="41"/>
    </row>
    <row r="10" spans="2:11" s="12" customFormat="1" ht="14.1" customHeight="1">
      <c r="B10" s="42"/>
      <c r="C10" s="15"/>
      <c r="D10" s="16"/>
      <c r="E10" s="28"/>
      <c r="F10" s="15"/>
      <c r="G10" s="16"/>
      <c r="H10" s="16" t="s">
        <v>17</v>
      </c>
      <c r="I10" s="21"/>
      <c r="J10" s="22"/>
      <c r="K10" s="43"/>
    </row>
    <row r="11" spans="2:11" s="12" customFormat="1" ht="14.1" customHeight="1">
      <c r="B11" s="50"/>
      <c r="C11" s="51"/>
      <c r="D11" s="52"/>
      <c r="E11" s="52"/>
      <c r="F11" s="53"/>
      <c r="G11" s="53" t="s">
        <v>6</v>
      </c>
      <c r="H11" s="53" t="s">
        <v>6</v>
      </c>
      <c r="I11" s="54" t="s">
        <v>6</v>
      </c>
      <c r="J11" s="55" t="s">
        <v>7</v>
      </c>
      <c r="K11" s="56"/>
    </row>
    <row r="12" spans="2:11" ht="26.1" customHeight="1">
      <c r="B12" s="68"/>
      <c r="C12" s="69"/>
      <c r="D12" s="46"/>
      <c r="E12" s="46"/>
      <c r="F12" s="46"/>
      <c r="G12" s="46"/>
      <c r="H12" s="46"/>
      <c r="I12" s="47" t="str">
        <f t="shared" ref="I12:I23" si="0">IF(G12="","",G12-H12)</f>
        <v/>
      </c>
      <c r="J12" s="48" t="str">
        <f t="shared" ref="J12:J23" si="1">IF(G12="","",I12*100/H12)</f>
        <v/>
      </c>
      <c r="K12" s="49" t="str">
        <f>IF(J12="","",IF(ABS(J12)&gt;$J$24,"nein!","ja"))</f>
        <v/>
      </c>
    </row>
    <row r="13" spans="2:11" ht="26.1" customHeight="1">
      <c r="B13" s="66"/>
      <c r="C13" s="67"/>
      <c r="D13" s="18"/>
      <c r="E13" s="18"/>
      <c r="F13" s="18"/>
      <c r="G13" s="18"/>
      <c r="H13" s="18"/>
      <c r="I13" s="23" t="str">
        <f t="shared" si="0"/>
        <v/>
      </c>
      <c r="J13" s="24" t="str">
        <f t="shared" si="1"/>
        <v/>
      </c>
      <c r="K13" s="44" t="str">
        <f t="shared" ref="K13:K23" si="2">IF(J13="","",IF(ABS(J13)&gt;$J$24,"nein!","ja"))</f>
        <v/>
      </c>
    </row>
    <row r="14" spans="2:11" ht="26.1" customHeight="1">
      <c r="B14" s="66"/>
      <c r="C14" s="67"/>
      <c r="D14" s="18"/>
      <c r="E14" s="18"/>
      <c r="F14" s="18"/>
      <c r="G14" s="18"/>
      <c r="H14" s="18"/>
      <c r="I14" s="23" t="str">
        <f t="shared" si="0"/>
        <v/>
      </c>
      <c r="J14" s="24" t="str">
        <f t="shared" si="1"/>
        <v/>
      </c>
      <c r="K14" s="44" t="str">
        <f t="shared" si="2"/>
        <v/>
      </c>
    </row>
    <row r="15" spans="2:11" ht="26.1" customHeight="1">
      <c r="B15" s="66"/>
      <c r="C15" s="67"/>
      <c r="D15" s="18"/>
      <c r="E15" s="18"/>
      <c r="F15" s="18"/>
      <c r="G15" s="18"/>
      <c r="H15" s="18"/>
      <c r="I15" s="23" t="str">
        <f t="shared" si="0"/>
        <v/>
      </c>
      <c r="J15" s="24" t="str">
        <f t="shared" si="1"/>
        <v/>
      </c>
      <c r="K15" s="44" t="str">
        <f t="shared" si="2"/>
        <v/>
      </c>
    </row>
    <row r="16" spans="2:11" ht="26.1" customHeight="1">
      <c r="B16" s="66"/>
      <c r="C16" s="67"/>
      <c r="D16" s="18"/>
      <c r="E16" s="18"/>
      <c r="F16" s="18"/>
      <c r="G16" s="18"/>
      <c r="H16" s="18"/>
      <c r="I16" s="23" t="str">
        <f t="shared" si="0"/>
        <v/>
      </c>
      <c r="J16" s="24" t="str">
        <f t="shared" si="1"/>
        <v/>
      </c>
      <c r="K16" s="44" t="str">
        <f t="shared" si="2"/>
        <v/>
      </c>
    </row>
    <row r="17" spans="2:11" ht="26.1" customHeight="1">
      <c r="B17" s="66"/>
      <c r="C17" s="67"/>
      <c r="D17" s="18"/>
      <c r="E17" s="18"/>
      <c r="F17" s="18"/>
      <c r="G17" s="18"/>
      <c r="H17" s="18"/>
      <c r="I17" s="23" t="str">
        <f t="shared" si="0"/>
        <v/>
      </c>
      <c r="J17" s="24" t="str">
        <f t="shared" si="1"/>
        <v/>
      </c>
      <c r="K17" s="44" t="str">
        <f t="shared" si="2"/>
        <v/>
      </c>
    </row>
    <row r="18" spans="2:11" ht="26.1" customHeight="1">
      <c r="B18" s="66"/>
      <c r="C18" s="67"/>
      <c r="D18" s="18"/>
      <c r="E18" s="18"/>
      <c r="F18" s="18"/>
      <c r="G18" s="18"/>
      <c r="H18" s="18"/>
      <c r="I18" s="23" t="str">
        <f t="shared" si="0"/>
        <v/>
      </c>
      <c r="J18" s="24" t="str">
        <f t="shared" si="1"/>
        <v/>
      </c>
      <c r="K18" s="44" t="str">
        <f t="shared" si="2"/>
        <v/>
      </c>
    </row>
    <row r="19" spans="2:11" ht="26.1" customHeight="1">
      <c r="B19" s="66"/>
      <c r="C19" s="67"/>
      <c r="D19" s="18"/>
      <c r="E19" s="18"/>
      <c r="F19" s="18"/>
      <c r="G19" s="18"/>
      <c r="H19" s="18"/>
      <c r="I19" s="23" t="str">
        <f t="shared" si="0"/>
        <v/>
      </c>
      <c r="J19" s="24" t="str">
        <f t="shared" si="1"/>
        <v/>
      </c>
      <c r="K19" s="44" t="str">
        <f t="shared" si="2"/>
        <v/>
      </c>
    </row>
    <row r="20" spans="2:11" ht="26.1" customHeight="1">
      <c r="B20" s="66"/>
      <c r="C20" s="67"/>
      <c r="D20" s="18"/>
      <c r="E20" s="18"/>
      <c r="F20" s="18"/>
      <c r="G20" s="18"/>
      <c r="H20" s="18"/>
      <c r="I20" s="23" t="str">
        <f t="shared" si="0"/>
        <v/>
      </c>
      <c r="J20" s="24" t="str">
        <f t="shared" si="1"/>
        <v/>
      </c>
      <c r="K20" s="44" t="str">
        <f t="shared" si="2"/>
        <v/>
      </c>
    </row>
    <row r="21" spans="2:11" ht="26.1" customHeight="1">
      <c r="B21" s="66"/>
      <c r="C21" s="67"/>
      <c r="D21" s="18"/>
      <c r="E21" s="18"/>
      <c r="F21" s="18"/>
      <c r="G21" s="18"/>
      <c r="H21" s="18"/>
      <c r="I21" s="23" t="str">
        <f t="shared" si="0"/>
        <v/>
      </c>
      <c r="J21" s="24" t="str">
        <f t="shared" si="1"/>
        <v/>
      </c>
      <c r="K21" s="44" t="str">
        <f t="shared" si="2"/>
        <v/>
      </c>
    </row>
    <row r="22" spans="2:11" ht="26.1" customHeight="1">
      <c r="B22" s="66"/>
      <c r="C22" s="67"/>
      <c r="D22" s="18"/>
      <c r="E22" s="18"/>
      <c r="F22" s="18"/>
      <c r="G22" s="18"/>
      <c r="H22" s="18"/>
      <c r="I22" s="23" t="str">
        <f t="shared" si="0"/>
        <v/>
      </c>
      <c r="J22" s="24" t="str">
        <f t="shared" si="1"/>
        <v/>
      </c>
      <c r="K22" s="44" t="str">
        <f t="shared" si="2"/>
        <v/>
      </c>
    </row>
    <row r="23" spans="2:11" ht="26.1" customHeight="1">
      <c r="B23" s="70"/>
      <c r="C23" s="71"/>
      <c r="D23" s="19"/>
      <c r="E23" s="19"/>
      <c r="F23" s="19"/>
      <c r="G23" s="19"/>
      <c r="H23" s="19"/>
      <c r="I23" s="25" t="str">
        <f t="shared" si="0"/>
        <v/>
      </c>
      <c r="J23" s="26" t="str">
        <f t="shared" si="1"/>
        <v/>
      </c>
      <c r="K23" s="45" t="str">
        <f t="shared" si="2"/>
        <v/>
      </c>
    </row>
    <row r="24" spans="2:11" ht="18" customHeight="1">
      <c r="B24" s="29" t="s">
        <v>25</v>
      </c>
      <c r="C24" s="30"/>
      <c r="D24" s="30"/>
      <c r="E24" s="30"/>
      <c r="F24" s="30"/>
      <c r="G24" s="31"/>
      <c r="H24" s="32"/>
      <c r="I24" s="33" t="s">
        <v>8</v>
      </c>
      <c r="J24" s="34"/>
      <c r="K24" s="35"/>
    </row>
    <row r="25" spans="2:11" ht="12.95" customHeight="1"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2:11" ht="12.95" customHeight="1"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2:11" ht="12.95" customHeight="1">
      <c r="B27" s="10"/>
      <c r="C27" s="10"/>
      <c r="D27" s="10"/>
      <c r="E27" s="10"/>
      <c r="F27" s="10"/>
      <c r="G27" s="10"/>
      <c r="H27" s="13"/>
      <c r="I27" s="17" t="s">
        <v>21</v>
      </c>
      <c r="J27" s="65"/>
      <c r="K27" s="65"/>
    </row>
    <row r="28" spans="2:11" ht="12.95" customHeight="1">
      <c r="J28" s="63" t="s">
        <v>22</v>
      </c>
      <c r="K28" s="63"/>
    </row>
    <row r="29" spans="2:11" ht="12.95" customHeight="1"/>
    <row r="30" spans="2:11" ht="12.95" customHeight="1"/>
    <row r="31" spans="2:11" ht="12.95" customHeight="1"/>
    <row r="32" spans="2:11" ht="12.95" customHeight="1"/>
    <row r="33" ht="12.95" customHeight="1"/>
    <row r="34" ht="12.95" customHeight="1"/>
    <row r="35"/>
  </sheetData>
  <sheetProtection password="D35D" sheet="1" objects="1" scenarios="1" formatCells="0" selectLockedCells="1"/>
  <mergeCells count="23">
    <mergeCell ref="J28:K28"/>
    <mergeCell ref="D3:E3"/>
    <mergeCell ref="J27:K27"/>
    <mergeCell ref="B15:C15"/>
    <mergeCell ref="B16:C16"/>
    <mergeCell ref="B17:C17"/>
    <mergeCell ref="B18:C18"/>
    <mergeCell ref="B12:C12"/>
    <mergeCell ref="B13:C13"/>
    <mergeCell ref="B14:C14"/>
    <mergeCell ref="B23:C23"/>
    <mergeCell ref="B19:C19"/>
    <mergeCell ref="B20:C20"/>
    <mergeCell ref="B21:C21"/>
    <mergeCell ref="B22:C22"/>
    <mergeCell ref="J6:J8"/>
    <mergeCell ref="K6:K7"/>
    <mergeCell ref="B5:C5"/>
    <mergeCell ref="B6:C7"/>
    <mergeCell ref="D6:D7"/>
    <mergeCell ref="F6:F7"/>
    <mergeCell ref="G6:G7"/>
    <mergeCell ref="E6:E8"/>
  </mergeCells>
  <phoneticPr fontId="0" type="noConversion"/>
  <conditionalFormatting sqref="K12:K23">
    <cfRule type="cellIs" dxfId="0" priority="1" stopIfTrue="1" operator="equal">
      <formula>"nein!"</formula>
    </cfRule>
  </conditionalFormatting>
  <printOptions horizontalCentered="1" verticalCentered="1"/>
  <pageMargins left="0.19685039370078741" right="0.19685039370078741" top="0.59055118110236227" bottom="0.51181102362204722" header="0" footer="0.31496062992125984"/>
  <pageSetup paperSize="9" scale="98" orientation="landscape" horizontalDpi="300" verticalDpi="300" r:id="rId1"/>
  <headerFooter alignWithMargins="0">
    <oddFooter>&amp;C&amp;8&amp;F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Vergleich</vt:lpstr>
      <vt:lpstr>Vergleich!Druckbereich</vt:lpstr>
    </vt:vector>
  </TitlesOfParts>
  <Company>Lange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fritz;RoMi</dc:creator>
  <cp:lastModifiedBy>Roland</cp:lastModifiedBy>
  <cp:lastPrinted>2016-09-05T17:27:49Z</cp:lastPrinted>
  <dcterms:created xsi:type="dcterms:W3CDTF">2004-01-08T09:57:03Z</dcterms:created>
  <dcterms:modified xsi:type="dcterms:W3CDTF">2016-09-22T14:54:47Z</dcterms:modified>
</cp:coreProperties>
</file>